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quity tender offer" sheetId="2" r:id="rId2"/>
    <sheet name="dominos pizza recapitaliza" sheetId="3" r:id="rId3"/>
    <sheet name="of dominos inc" sheetId="4" r:id="rId4"/>
    <sheet name="8 1  4  senior subordinate" sheetId="5" r:id="rId5"/>
    <sheet name="section 102 other definitions" sheetId="6" r:id="rId6"/>
  </sheets>
  <definedNames/>
  <calcPr fullCalcOnLoad="1"/>
</workbook>
</file>

<file path=xl/sharedStrings.xml><?xml version="1.0" encoding="utf-8"?>
<sst xmlns="http://schemas.openxmlformats.org/spreadsheetml/2006/main" count="95" uniqueCount="79">
  <si>
    <t xml:space="preserve"> (Exact name of Registrant as
specified in charter) </t>
  </si>
  <si>
    <t>Delaware Delaware</t>
  </si>
  <si>
    <t>001-32242 333-74797</t>
  </si>
  <si>
    <t>38-2511577 38-3025165</t>
  </si>
  <si>
    <t>(State or other jurisdiction of incorporation)</t>
  </si>
  <si>
    <t>(Commission
File Numbers)</t>
  </si>
  <si>
    <t>(I.R.S. Employer Identification Numbers)</t>
  </si>
  <si>
    <t xml:space="preserve"> Equity Tender Offer </t>
  </si>
  <si>
    <t>Exhibit Number</t>
  </si>
  <si>
    <t>Description</t>
  </si>
  <si>
    <t>Repurchase Agreement, dated February 6, 2007, by and among Dominos Pizza, Inc. and the Bain Capital Funds</t>
  </si>
  <si>
    <t>Press Release dated February 7, 2007</t>
  </si>
  <si>
    <t>Offer to Purchase and Consent Solicitation Statement dated February 7, 2007</t>
  </si>
  <si>
    <t xml:space="preserve"> Domino’s Pizza: Recapitalization and Tender Offers, Page Four </t>
  </si>
  <si>
    <t>Series of Securities</t>
  </si>
  <si>
    <t>Outstanding Principal Amount (in millions)</t>
  </si>
  <si>
    <t>Redemption Date</t>
  </si>
  <si>
    <t>Redemption Price on Redemption Date</t>
  </si>
  <si>
    <t>Reference U.S. Treasury Note</t>
  </si>
  <si>
    <t>Fixed Spread (in basis points)</t>
  </si>
  <si>
    <t>Dominos, Inc. 8 1/4% Senior Subordinated Notes due 2011</t>
  </si>
  <si>
    <t>July 1, 2007</t>
  </si>
  <si>
    <t>104.125%</t>
  </si>
  <si>
    <t>3.875% U.S. Treasury
Note due
July 31, 2007</t>
  </si>
  <si>
    <t>+ 50</t>
  </si>
  <si>
    <t xml:space="preserve"> of Domino’s, Inc. </t>
  </si>
  <si>
    <t>Outstanding Principal
Amount</t>
  </si>
  <si>
    <t>Redemption
Date</t>
  </si>
  <si>
    <t>Redemption Price on
Redemption Date</t>
  </si>
  <si>
    <t>Reference
U.S. Treasury
Note</t>
  </si>
  <si>
    <t>Fixed Spread
(in basis points)</t>
  </si>
  <si>
    <t>8 1/4% Senior Subordinated Notes due 2011</t>
  </si>
  <si>
    <t>July 1, 2007</t>
  </si>
  <si>
    <t>3.875%
U.S. Treasury
Note due
July 31, 2007</t>
  </si>
  <si>
    <t>+ 50</t>
  </si>
  <si>
    <t xml:space="preserve"> 8   1   /  4  % Senior Subordinated Note
due 2011  </t>
  </si>
  <si>
    <t>Earliest Redemption Date</t>
  </si>
  <si>
    <t>Reference Security</t>
  </si>
  <si>
    <t>3.875% US Treasury Note due July 31, 2007 as displayed on the Bloomberg Monitor on Page PX3</t>
  </si>
  <si>
    <t>Fixed Spread</t>
  </si>
  <si>
    <t>50 basis points</t>
  </si>
  <si>
    <t>Example:</t>
  </si>
  <si>
    <t>Assumed Payment Date</t>
  </si>
  <si>
    <t>March 9, 2007</t>
  </si>
  <si>
    <t>Reference Security Yield as of February 5, 2007 at 11:00 a.m., New York City time</t>
  </si>
  <si>
    <t>YLD</t>
  </si>
  <si>
    <t>CP</t>
  </si>
  <si>
    <t>N</t>
  </si>
  <si>
    <t>S</t>
  </si>
  <si>
    <t>RA</t>
  </si>
  <si>
    <t>Total Purchase Price</t>
  </si>
  <si>
    <t>Accrued Interest</t>
  </si>
  <si>
    <t>Tender Offer Consideration</t>
  </si>
  <si>
    <t xml:space="preserve"> Section 1.02. Other definitions. </t>
  </si>
  <si>
    <t>Term</t>
  </si>
  <si>
    <t>Defined in Section</t>
  </si>
  <si>
    <t>Acceleration Notice</t>
  </si>
  <si>
    <t>[Delete: Affiliate Transaction</t>
  </si>
  <si>
    <t>]</t>
  </si>
  <si>
    <t>[Delete: Asset Sale Offer</t>
  </si>
  <si>
    <t>Authentication Order</t>
  </si>
  <si>
    <t>[Delete: Change of Control Offer</t>
  </si>
  <si>
    <t>[Delete: Change of Control Payment</t>
  </si>
  <si>
    <t>[Delete: Change of Control Payment Date</t>
  </si>
  <si>
    <t>Covenant Defeasance</t>
  </si>
  <si>
    <t>Event of Default</t>
  </si>
  <si>
    <t>[Delete: Excess Proceeds</t>
  </si>
  <si>
    <t>[Delete: incur</t>
  </si>
  <si>
    <t>Legal Defeasance</t>
  </si>
  <si>
    <t>[Delete: Offer Amount</t>
  </si>
  <si>
    <t>[Delete: Offer Period</t>
  </si>
  <si>
    <t>Paying Agent</t>
  </si>
  <si>
    <t>Payment Blockage Notice</t>
  </si>
  <si>
    <t>Payment Default</t>
  </si>
  <si>
    <t>[Delete: Permitted Debt</t>
  </si>
  <si>
    <t>[Delete: Purchase Date</t>
  </si>
  <si>
    <t>Redemption Date</t>
  </si>
  <si>
    <t>Registrar</t>
  </si>
  <si>
    <t>[Delete: Restricted Payments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</si>
</sst>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  <numFmt numFmtId="168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40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39.75" customHeight="1">
      <c r="A6" s="2" t="s">
        <v>4</v>
      </c>
      <c r="C6" s="3" t="s">
        <v>5</v>
      </c>
      <c r="E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 customHeight="1">
      <c r="A2" s="1" t="s">
        <v>7</v>
      </c>
      <c r="B2" s="1"/>
      <c r="C2" s="1"/>
      <c r="D2" s="1"/>
      <c r="E2" s="1"/>
      <c r="F2" s="1"/>
    </row>
    <row r="5" spans="1:3" ht="15">
      <c r="A5" s="2" t="s">
        <v>8</v>
      </c>
      <c r="C5" s="2" t="s">
        <v>9</v>
      </c>
    </row>
    <row r="7" spans="1:3" ht="15">
      <c r="A7" s="4">
        <v>10.1</v>
      </c>
      <c r="C7" t="s">
        <v>10</v>
      </c>
    </row>
    <row r="8" spans="2:3" ht="15">
      <c r="B8" s="5"/>
      <c r="C8" s="5"/>
    </row>
    <row r="9" spans="1:3" ht="15">
      <c r="A9" s="4">
        <v>99.1</v>
      </c>
      <c r="C9" t="s">
        <v>11</v>
      </c>
    </row>
    <row r="10" spans="2:3" ht="15">
      <c r="B10" s="5"/>
      <c r="C10" s="5"/>
    </row>
    <row r="11" spans="1:3" ht="15">
      <c r="A11" s="4">
        <v>99.2</v>
      </c>
      <c r="C11" t="s">
        <v>12</v>
      </c>
    </row>
    <row r="12" spans="1:3" ht="15">
      <c r="A12" s="5"/>
      <c r="B12" s="5"/>
      <c r="C12" s="5"/>
    </row>
  </sheetData>
  <sheetProtection selectLockedCells="1" selectUnlockedCells="1"/>
  <mergeCells count="4">
    <mergeCell ref="A2:F2"/>
    <mergeCell ref="B8:C8"/>
    <mergeCell ref="B10:C10"/>
    <mergeCell ref="A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30.7109375" style="0" customWidth="1"/>
    <col min="12" max="16384" width="8.7109375" style="0" customWidth="1"/>
  </cols>
  <sheetData>
    <row r="2" spans="1:6" ht="15" customHeight="1">
      <c r="A2" s="1" t="s">
        <v>13</v>
      </c>
      <c r="B2" s="1"/>
      <c r="C2" s="1"/>
      <c r="D2" s="1"/>
      <c r="E2" s="1"/>
      <c r="F2" s="1"/>
    </row>
    <row r="5" spans="1:11" ht="15">
      <c r="A5" s="2" t="s">
        <v>14</v>
      </c>
      <c r="C5" s="2" t="s">
        <v>15</v>
      </c>
      <c r="E5" s="2" t="s">
        <v>16</v>
      </c>
      <c r="G5" s="2" t="s">
        <v>17</v>
      </c>
      <c r="I5" s="2" t="s">
        <v>18</v>
      </c>
      <c r="K5" s="2" t="s">
        <v>19</v>
      </c>
    </row>
    <row r="6" spans="1:11" ht="39.75" customHeight="1">
      <c r="A6" t="s">
        <v>20</v>
      </c>
      <c r="C6" s="6">
        <v>273.9</v>
      </c>
      <c r="E6" t="s">
        <v>21</v>
      </c>
      <c r="G6" t="s">
        <v>22</v>
      </c>
      <c r="I6" s="7" t="s">
        <v>23</v>
      </c>
      <c r="K6" t="s">
        <v>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5" width="8.7109375" style="0" customWidth="1"/>
    <col min="6" max="6" width="15.7109375" style="0" customWidth="1"/>
    <col min="7" max="7" width="8.7109375" style="0" customWidth="1"/>
    <col min="8" max="8" width="35.7109375" style="0" customWidth="1"/>
    <col min="9" max="9" width="8.7109375" style="0" customWidth="1"/>
    <col min="10" max="10" width="43.7109375" style="0" customWidth="1"/>
    <col min="11" max="11" width="8.7109375" style="0" customWidth="1"/>
    <col min="12" max="12" width="30.7109375" style="0" customWidth="1"/>
    <col min="13" max="16384" width="8.7109375" style="0" customWidth="1"/>
  </cols>
  <sheetData>
    <row r="2" spans="1:6" ht="15" customHeight="1">
      <c r="A2" s="1" t="s">
        <v>25</v>
      </c>
      <c r="B2" s="1"/>
      <c r="C2" s="1"/>
      <c r="D2" s="1"/>
      <c r="E2" s="1"/>
      <c r="F2" s="1"/>
    </row>
    <row r="5" spans="1:12" ht="39.75" customHeight="1">
      <c r="A5" s="2" t="s">
        <v>14</v>
      </c>
      <c r="C5" s="1" t="s">
        <v>26</v>
      </c>
      <c r="D5" s="1"/>
      <c r="F5" s="3" t="s">
        <v>27</v>
      </c>
      <c r="H5" s="3" t="s">
        <v>28</v>
      </c>
      <c r="J5" s="3" t="s">
        <v>29</v>
      </c>
      <c r="L5" s="3" t="s">
        <v>30</v>
      </c>
    </row>
    <row r="6" spans="1:12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9.75" customHeight="1">
      <c r="A7" t="s">
        <v>31</v>
      </c>
      <c r="C7" s="8">
        <v>273900000</v>
      </c>
      <c r="D7" s="8"/>
      <c r="F7" t="s">
        <v>32</v>
      </c>
      <c r="H7" t="s">
        <v>22</v>
      </c>
      <c r="J7" s="7" t="s">
        <v>33</v>
      </c>
      <c r="L7" t="s">
        <v>34</v>
      </c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</sheetData>
  <sheetProtection selectLockedCells="1" selectUnlockedCells="1"/>
  <mergeCells count="5">
    <mergeCell ref="A2:F2"/>
    <mergeCell ref="C5:D5"/>
    <mergeCell ref="A6:L6"/>
    <mergeCell ref="C7:D7"/>
    <mergeCell ref="A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1.7109375" style="0" customWidth="1"/>
    <col min="4" max="4" width="8.7109375" style="0" customWidth="1"/>
    <col min="5" max="5" width="91.8515625" style="0" customWidth="1"/>
    <col min="6" max="16384" width="8.7109375" style="0" customWidth="1"/>
  </cols>
  <sheetData>
    <row r="2" spans="1:6" ht="15" customHeight="1">
      <c r="A2" s="1" t="s">
        <v>35</v>
      </c>
      <c r="B2" s="1"/>
      <c r="C2" s="1"/>
      <c r="D2" s="1"/>
      <c r="E2" s="1"/>
      <c r="F2" s="1"/>
    </row>
    <row r="5" spans="1:5" ht="15">
      <c r="A5" t="s">
        <v>36</v>
      </c>
      <c r="C5" t="e">
        <f aca="true" t="shared" si="0" ref="C5:C7">#N/A</f>
        <v>#N/A</v>
      </c>
      <c r="E5" t="s">
        <v>21</v>
      </c>
    </row>
    <row r="6" spans="1:5" ht="15">
      <c r="A6" t="s">
        <v>37</v>
      </c>
      <c r="C6" t="e">
        <f t="shared" si="0"/>
        <v>#N/A</v>
      </c>
      <c r="E6" t="s">
        <v>38</v>
      </c>
    </row>
    <row r="7" spans="1:5" ht="15">
      <c r="A7" t="s">
        <v>39</v>
      </c>
      <c r="C7" t="e">
        <f t="shared" si="0"/>
        <v>#N/A</v>
      </c>
      <c r="E7" t="s">
        <v>40</v>
      </c>
    </row>
    <row r="8" ht="15">
      <c r="A8" s="9" t="s">
        <v>41</v>
      </c>
    </row>
    <row r="9" spans="1:5" ht="15">
      <c r="A9" t="s">
        <v>42</v>
      </c>
      <c r="C9" t="e">
        <f aca="true" t="shared" si="1" ref="C9:C19">#N/A</f>
        <v>#N/A</v>
      </c>
      <c r="E9" t="s">
        <v>43</v>
      </c>
    </row>
    <row r="10" spans="1:5" ht="15">
      <c r="A10" t="s">
        <v>44</v>
      </c>
      <c r="C10" t="e">
        <f t="shared" si="1"/>
        <v>#N/A</v>
      </c>
      <c r="E10" s="4">
        <v>0.051300000000000005</v>
      </c>
    </row>
    <row r="11" spans="1:5" ht="15">
      <c r="A11" t="s">
        <v>39</v>
      </c>
      <c r="C11" t="e">
        <f t="shared" si="1"/>
        <v>#N/A</v>
      </c>
      <c r="E11" t="s">
        <v>40</v>
      </c>
    </row>
    <row r="12" spans="1:5" ht="15">
      <c r="A12" t="s">
        <v>45</v>
      </c>
      <c r="C12" t="e">
        <f t="shared" si="1"/>
        <v>#N/A</v>
      </c>
      <c r="E12" s="4">
        <v>0.0563</v>
      </c>
    </row>
    <row r="13" spans="1:5" ht="15">
      <c r="A13" t="s">
        <v>46</v>
      </c>
      <c r="C13" t="e">
        <f t="shared" si="1"/>
        <v>#N/A</v>
      </c>
      <c r="E13" s="6">
        <v>20</v>
      </c>
    </row>
    <row r="14" spans="1:5" ht="15">
      <c r="A14" t="s">
        <v>47</v>
      </c>
      <c r="C14" t="e">
        <f t="shared" si="1"/>
        <v>#N/A</v>
      </c>
      <c r="E14" s="10">
        <v>1</v>
      </c>
    </row>
    <row r="15" spans="1:5" ht="15">
      <c r="A15" t="s">
        <v>48</v>
      </c>
      <c r="C15" t="e">
        <f t="shared" si="1"/>
        <v>#N/A</v>
      </c>
      <c r="E15" s="10">
        <v>68</v>
      </c>
    </row>
    <row r="16" spans="1:5" ht="15">
      <c r="A16" t="s">
        <v>49</v>
      </c>
      <c r="C16" t="e">
        <f t="shared" si="1"/>
        <v>#N/A</v>
      </c>
      <c r="E16" s="6">
        <v>1041.25</v>
      </c>
    </row>
    <row r="17" spans="1:5" ht="15">
      <c r="A17" s="2" t="s">
        <v>50</v>
      </c>
      <c r="C17" t="e">
        <f t="shared" si="1"/>
        <v>#N/A</v>
      </c>
      <c r="E17" s="6">
        <v>1048.38</v>
      </c>
    </row>
    <row r="18" spans="1:5" ht="15">
      <c r="A18" t="s">
        <v>51</v>
      </c>
      <c r="C18" t="e">
        <f t="shared" si="1"/>
        <v>#N/A</v>
      </c>
      <c r="E18" s="6">
        <v>15.58</v>
      </c>
    </row>
    <row r="19" spans="1:5" ht="15">
      <c r="A19" t="s">
        <v>52</v>
      </c>
      <c r="C19" t="e">
        <f t="shared" si="1"/>
        <v>#N/A</v>
      </c>
      <c r="E19" s="6">
        <v>1028.38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8.7109375" style="0" customWidth="1"/>
    <col min="4" max="4" width="1.7109375" style="0" customWidth="1"/>
    <col min="5" max="16384" width="8.7109375" style="0" customWidth="1"/>
  </cols>
  <sheetData>
    <row r="2" spans="1:6" ht="15" customHeight="1">
      <c r="A2" s="1" t="s">
        <v>53</v>
      </c>
      <c r="B2" s="1"/>
      <c r="C2" s="1"/>
      <c r="D2" s="1"/>
      <c r="E2" s="1"/>
      <c r="F2" s="1"/>
    </row>
    <row r="5" spans="1:3" ht="15">
      <c r="A5" s="2" t="s">
        <v>54</v>
      </c>
      <c r="C5" s="2" t="s">
        <v>55</v>
      </c>
    </row>
    <row r="6" spans="1:3" ht="15">
      <c r="A6" s="5"/>
      <c r="B6" s="5"/>
      <c r="C6" s="5"/>
    </row>
    <row r="7" spans="1:3" ht="15">
      <c r="A7" t="s">
        <v>56</v>
      </c>
      <c r="C7" s="4">
        <v>6.02</v>
      </c>
    </row>
    <row r="8" spans="1:4" ht="15">
      <c r="A8" s="11" t="s">
        <v>57</v>
      </c>
      <c r="C8" s="12">
        <v>4.11</v>
      </c>
      <c r="D8" s="11" t="s">
        <v>58</v>
      </c>
    </row>
    <row r="9" spans="1:4" ht="15">
      <c r="A9" s="11" t="s">
        <v>59</v>
      </c>
      <c r="C9" s="12">
        <v>3.09</v>
      </c>
      <c r="D9" s="11" t="s">
        <v>58</v>
      </c>
    </row>
    <row r="10" spans="1:3" ht="15">
      <c r="A10" t="s">
        <v>60</v>
      </c>
      <c r="C10" s="4">
        <v>2.02</v>
      </c>
    </row>
    <row r="11" spans="1:4" ht="15">
      <c r="A11" s="11" t="s">
        <v>61</v>
      </c>
      <c r="C11" s="12">
        <v>4.15</v>
      </c>
      <c r="D11" s="11" t="s">
        <v>58</v>
      </c>
    </row>
    <row r="12" spans="1:4" ht="15">
      <c r="A12" s="11" t="s">
        <v>62</v>
      </c>
      <c r="C12" s="12">
        <v>4.15</v>
      </c>
      <c r="D12" s="11" t="s">
        <v>58</v>
      </c>
    </row>
    <row r="13" spans="1:4" ht="15">
      <c r="A13" s="11" t="s">
        <v>63</v>
      </c>
      <c r="C13" s="12">
        <v>4.15</v>
      </c>
      <c r="D13" s="11" t="s">
        <v>58</v>
      </c>
    </row>
    <row r="14" spans="1:3" ht="15">
      <c r="A14" t="s">
        <v>64</v>
      </c>
      <c r="C14" s="4">
        <v>8.03</v>
      </c>
    </row>
    <row r="15" spans="1:3" ht="15">
      <c r="A15" t="s">
        <v>65</v>
      </c>
      <c r="C15" s="4">
        <v>6.01</v>
      </c>
    </row>
    <row r="16" spans="1:4" ht="15">
      <c r="A16" s="11" t="s">
        <v>66</v>
      </c>
      <c r="C16" s="12">
        <v>4.1</v>
      </c>
      <c r="D16" s="11" t="s">
        <v>58</v>
      </c>
    </row>
    <row r="17" spans="1:4" ht="15">
      <c r="A17" s="11" t="s">
        <v>67</v>
      </c>
      <c r="C17" s="12">
        <v>4.09</v>
      </c>
      <c r="D17" s="11" t="s">
        <v>58</v>
      </c>
    </row>
    <row r="18" spans="1:3" ht="15">
      <c r="A18" t="s">
        <v>68</v>
      </c>
      <c r="C18" s="4">
        <v>8.02</v>
      </c>
    </row>
    <row r="19" spans="1:4" ht="15">
      <c r="A19" s="11" t="s">
        <v>69</v>
      </c>
      <c r="C19" s="12">
        <v>3.09</v>
      </c>
      <c r="D19" s="11" t="s">
        <v>58</v>
      </c>
    </row>
    <row r="20" spans="1:4" ht="15">
      <c r="A20" s="11" t="s">
        <v>70</v>
      </c>
      <c r="C20" s="12">
        <v>3.09</v>
      </c>
      <c r="D20" s="11" t="s">
        <v>58</v>
      </c>
    </row>
    <row r="21" spans="1:3" ht="15">
      <c r="A21" t="s">
        <v>71</v>
      </c>
      <c r="C21" s="4">
        <v>2.03</v>
      </c>
    </row>
    <row r="22" spans="1:3" ht="15">
      <c r="A22" t="s">
        <v>72</v>
      </c>
      <c r="C22" s="4">
        <v>10.03</v>
      </c>
    </row>
    <row r="23" spans="1:3" ht="15">
      <c r="A23" t="s">
        <v>73</v>
      </c>
      <c r="C23" s="4">
        <v>6.01</v>
      </c>
    </row>
    <row r="24" spans="1:4" ht="15">
      <c r="A24" s="11" t="s">
        <v>74</v>
      </c>
      <c r="C24" s="12">
        <v>4.09</v>
      </c>
      <c r="D24" s="11" t="s">
        <v>58</v>
      </c>
    </row>
    <row r="25" spans="1:4" ht="15">
      <c r="A25" s="11" t="s">
        <v>75</v>
      </c>
      <c r="C25" s="12">
        <v>3.09</v>
      </c>
      <c r="D25" s="11" t="s">
        <v>58</v>
      </c>
    </row>
    <row r="26" spans="1:3" ht="15">
      <c r="A26" t="s">
        <v>76</v>
      </c>
      <c r="C26" s="4">
        <v>3.07</v>
      </c>
    </row>
    <row r="27" spans="1:3" ht="15">
      <c r="A27" t="s">
        <v>77</v>
      </c>
      <c r="C27" s="4">
        <v>2.03</v>
      </c>
    </row>
    <row r="28" spans="1:4" ht="15">
      <c r="A28" s="11" t="s">
        <v>78</v>
      </c>
      <c r="C28" s="12">
        <v>4.07</v>
      </c>
      <c r="D28" s="11" t="s">
        <v>58</v>
      </c>
    </row>
    <row r="29" spans="1:3" ht="15">
      <c r="A29" s="5"/>
      <c r="B29" s="5"/>
      <c r="C29" s="5"/>
    </row>
  </sheetData>
  <sheetProtection selectLockedCells="1" selectUnlockedCells="1"/>
  <mergeCells count="3">
    <mergeCell ref="A2:F2"/>
    <mergeCell ref="A6:C6"/>
    <mergeCell ref="A29:C2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2019-12-07T15:59:16Z</dcterms:created>
  <dcterms:modified xsi:type="dcterms:W3CDTF">2019-12-07T15:59:16Z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